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5"/>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ERFORMANCE/OBIETTIVI DIRIGENTI/Assegnazioni/Post_Assestamento_PIAO/"/>
    </mc:Choice>
  </mc:AlternateContent>
  <xr:revisionPtr revIDLastSave="75" documentId="13_ncr:1_{3B058929-DD00-4CD6-8196-40BD9A905D4E}" xr6:coauthVersionLast="47" xr6:coauthVersionMax="47" xr10:uidLastSave="{68EDEA29-C582-4F91-B9F7-4E3080345DF4}"/>
  <bookViews>
    <workbookView xWindow="-120" yWindow="-120" windowWidth="29040" windowHeight="15840" tabRatio="761" firstSheet="2" activeTab="1" xr2:uid="{00000000-000D-0000-FFFF-FFFF00000000}"/>
  </bookViews>
  <sheets>
    <sheet name="1. Asseg, Monit e Sintesi Ob." sheetId="24" r:id="rId1"/>
    <sheet name="2. SCHEDA VAL. FIN. OB." sheetId="22" r:id="rId2"/>
    <sheet name="3. ob. organizzativi di Ateneo" sheetId="34" r:id="rId3"/>
    <sheet name="4. RELAZIONE DI SINTESI" sheetId="26" r:id="rId4"/>
  </sheets>
  <definedNames>
    <definedName name="_xlnm.Print_Area" localSheetId="1">'2. SCHEDA VAL. FIN. OB.'!$B$1:$M$25</definedName>
    <definedName name="_xlnm.Print_Area" localSheetId="2">'3.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24" l="1"/>
  <c r="A6" i="24"/>
  <c r="A7" i="24"/>
  <c r="A4" i="24"/>
  <c r="K20" i="22"/>
  <c r="C13" i="24"/>
  <c r="E13" i="24"/>
  <c r="F13" i="24"/>
  <c r="F12" i="24"/>
  <c r="E12" i="24"/>
  <c r="C12" i="24"/>
  <c r="F11" i="24"/>
  <c r="E11" i="24"/>
  <c r="C11" i="24"/>
  <c r="B11" i="24"/>
  <c r="B5" i="24"/>
  <c r="C5" i="24"/>
  <c r="D5" i="24"/>
  <c r="E5" i="24"/>
  <c r="F5" i="24"/>
  <c r="B6" i="24"/>
  <c r="C6" i="24"/>
  <c r="D6" i="24"/>
  <c r="E6" i="24"/>
  <c r="F6" i="24"/>
  <c r="B7" i="24"/>
  <c r="C7" i="24"/>
  <c r="D7" i="24"/>
  <c r="E7" i="24"/>
  <c r="F7" i="24"/>
  <c r="C4" i="24"/>
  <c r="D4" i="24"/>
  <c r="E4" i="24"/>
  <c r="F4" i="24"/>
  <c r="B4" i="24"/>
  <c r="L10" i="22"/>
  <c r="L11" i="22"/>
  <c r="L12" i="22"/>
  <c r="L9" i="22"/>
  <c r="L13" i="22" l="1"/>
</calcChain>
</file>

<file path=xl/sharedStrings.xml><?xml version="1.0" encoding="utf-8"?>
<sst xmlns="http://schemas.openxmlformats.org/spreadsheetml/2006/main" count="197" uniqueCount="153">
  <si>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</si>
  <si>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RICERCA, INTERNAZIONALIZZAZIONE e TERZA MISSIONE</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</si>
  <si>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</si>
  <si>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</si>
  <si>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</si>
  <si>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</si>
  <si>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</si>
  <si>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</si>
  <si>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</si>
  <si>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</si>
  <si>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</si>
  <si>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</si>
  <si>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</si>
  <si>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</si>
  <si>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</si>
  <si>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</si>
  <si>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</si>
  <si>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 Alessandro BUTTA'</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</si>
  <si>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</si>
  <si>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</si>
  <si>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</si>
  <si>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</si>
  <si>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</si>
  <si>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</si>
  <si>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</si>
  <si>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</si>
  <si>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</si>
  <si>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</si>
  <si>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</si>
  <si>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target di Ateneo-&gt;50%
Per l'Area Affari generali: il target è pari al 100% della modulistica dell'ufficio Archivio</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</si>
  <si>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</si>
  <si>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</si>
  <si>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</si>
  <si>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</si>
  <si>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</si>
  <si>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</si>
  <si>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</si>
  <si>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TOTALE</t>
    <phoneticPr fontId="3" type="noConversion"/>
  </si>
  <si>
    <t>obiettivi  di performance organizzativa collegati all’ascolto dell’utenza ed alle conseguenti azioni di miglioramento
peso complessivo 5%*** della retribuzione di risultato complessiva</t>
  </si>
  <si>
    <t xml:space="preserve">Strategico - PSA- TRAIETTORIA Semplificazione e Università Agile </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</si>
  <si>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</si>
  <si>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</si>
  <si>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</si>
  <si>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</si>
  <si>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</si>
  <si>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</si>
  <si>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</si>
  <si>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</si>
  <si>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</si>
  <si>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</si>
  <si>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</si>
  <si>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</si>
  <si>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Assistenza tecnica per il Tool VQR del catalogo IRIS e consulenza amministrativa sul Bando VQR</t>
  </si>
  <si>
    <t>Supporto e assistenza tecnica per l'utilizzo del catalogo della ricerca IRIS</t>
  </si>
  <si>
    <t>Supporto tecnico per l'utilizzo della piattaforma CRUI UNIBAS</t>
  </si>
  <si>
    <t>CONSULENZA E ASSISTENZA PER SOTTOSCRIZIONE ACCORDI INTERNAZIONALI</t>
  </si>
  <si>
    <t>CONSULENZA E ASSISTENZA AMMINISTRATIVA, RICEVIMENTO DOCENTI IN MOBILITA' INTERNAZIONALE IN&amp;OUT</t>
  </si>
  <si>
    <t>CONSULENZA E ASSISTENZA STUDENTI IN MOBILITA' INTERNAZIONALE IN&amp;OUT</t>
  </si>
  <si>
    <t>Supporto per la fase di presentazione di un progetto di ricerca</t>
  </si>
  <si>
    <t>Supporto per l'approvazione dei progetti da parte degli organi accademici</t>
  </si>
  <si>
    <t>Supporto per l'approvazione di un progetto di ricerca (con carattere d'urgenza)</t>
  </si>
  <si>
    <t>Supporto alla costituzione di Spin Off</t>
  </si>
  <si>
    <r>
      <t xml:space="preserve">Supporto per la  tutela e la valorizzazione della Proprietà Intelletuale
richiesta nuova denominazione il 06/12/2022
</t>
    </r>
    <r>
      <rPr>
        <strike/>
        <sz val="11"/>
        <color rgb="FFFF0000"/>
        <rFont val="Calibri"/>
        <family val="2"/>
        <scheme val="minor"/>
      </rPr>
      <t>Supporto per l'autorizzazione al deposito della domanda di brevetto a nome dell'Ateneo</t>
    </r>
  </si>
  <si>
    <t>Supporto per l'autorizzazione al deposito della domanda di brevetto a nome dell'Ateneo, con carattere d'urgenza</t>
  </si>
  <si>
    <t>CONTATTI CON UTENZA INTERNA E ESTERNA PER SUPPORTO ALLA INIZIATIVE E GESTIONE DEI GRANDI PROGETTI DI ATENEO</t>
  </si>
  <si>
    <t>ISTRUTTORIA PER LA PRESENTAZIONE, AMMISSIONE, MONITORAGGIO E RENDICONTAZIONE DELLE INIZIATIVE RELATIVE AI GRANDI PROGETTI DI ATENEO</t>
  </si>
  <si>
    <t>SCHEDA PER LA VALUTAZIONE FINALE DEGLI OBIETTIVI ORGANIZZATIVI di ATENEO</t>
  </si>
  <si>
    <t>PESO: 10%*** DELLA RETRIBUZIONE DI RISULTATO COMPLESSIVA</t>
  </si>
  <si>
    <t xml:space="preserve">Nome dirigente valutato:  </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</si>
  <si>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</si>
  <si>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</si>
  <si>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</si>
  <si>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</si>
  <si>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</si>
  <si>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</si>
  <si>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</si>
  <si>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</si>
  <si>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</si>
  <si>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</si>
  <si>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</si>
  <si>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</si>
  <si>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</si>
  <si>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</si>
  <si>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</si>
  <si>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</si>
  <si>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</si>
  <si>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</si>
  <si>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</si>
  <si>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</si>
  <si>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</si>
  <si>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</si>
  <si>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</si>
  <si>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</si>
  <si>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</si>
  <si>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</si>
  <si>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</si>
  <si>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</si>
  <si>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</si>
  <si>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</si>
  <si>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</si>
  <si>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</si>
  <si>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</si>
  <si>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</si>
  <si>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</si>
  <si>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</si>
  <si>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</si>
  <si>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</si>
  <si>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</si>
  <si>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</si>
  <si>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</si>
  <si>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</si>
  <si>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</si>
  <si>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</si>
  <si>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</si>
  <si>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</si>
  <si>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</si>
  <si>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</si>
  <si>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</si>
  <si>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</si>
  <si>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</si>
  <si>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stato di avanzamento</t>
  </si>
  <si>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</si>
  <si>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</si>
  <si>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</si>
  <si>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</si>
  <si>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</si>
  <si>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</si>
  <si>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</si>
  <si>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</si>
  <si>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</si>
  <si>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</si>
  <si>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</si>
  <si>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</si>
  <si>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</si>
  <si>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</si>
  <si>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</si>
  <si>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</si>
  <si>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</si>
  <si>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</si>
  <si>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</si>
  <si>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</si>
  <si>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</si>
  <si>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</si>
  <si>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</si>
  <si>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</si>
  <si>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Il dirigente è chiamato a soffermarsi  in questa parte seconda della relazione (max 1,5 pagine) su aspetti o criticità particolarmente rilevanti affrontate nell’anno nella propria area, rientranti in una o più delle seguenti categorie:</t>
  </si>
  <si>
    <t>Capacità di raggiungimento degli obiettivi complessivi attribuiti</t>
  </si>
  <si>
    <t>Orientamento all'utente (esterno e/o interno)</t>
  </si>
  <si>
    <t>Leadership, Gestione e valorizzazione dei collaboratori</t>
  </si>
  <si>
    <t>Capacità di valutazione dei propri collaboratori dimostrata tramite una significativa differenziazione dei giudizi</t>
  </si>
  <si>
    <t>Capacità di programmazione</t>
  </si>
  <si>
    <t>Problem solving (gestione imprevisti, anticipazione criticità, etc)</t>
  </si>
  <si>
    <t>In tale parte i/le dirigenti dovranno dare evidenza, tra l’altro,  delle effettive modalità di conduzione e gestione del lavoro agile nella Ripartizione e negli Uffici afferenti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</si>
</sst>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0"/>
      <name val="Arial"/>
    </font>
    <font>
      <b/>
      <sz val="8"/>
      <name val="Verdana"/>
      <family val="2"/>
    </font>
    <font>
      <sz val="10"/>
      <name val="Arial"/>
      <family val="2"/>
    </font>
    <font>
      <sz val="8"/>
      <name val="Verdana"/>
      <family val="2"/>
    </font>
    <font>
      <b/>
      <sz val="10"/>
      <name val="Times New Roman"/>
      <family val="1"/>
    </font>
    <font>
      <b/>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b/>
      <u/>
      <sz val="10"/>
      <color indexed="8"/>
      <name val="Times New Roman"/>
      <family val="1"/>
    </font>
    <font>
      <b/>
      <u/>
      <sz val="10"/>
      <name val="Arial"/>
      <family val="2"/>
    </font>
    <font>
      <sz val="9"/>
      <name val="Times New Roman"/>
      <family val="1"/>
    </font>
    <font>
      <b/>
      <i/>
      <u/>
      <sz val="9"/>
      <name val="Corbel"/>
      <family val="2"/>
    </font>
    <font>
      <strike/>
      <sz val="11"/>
      <color rgb="FFFF0000"/>
      <name val="Calibri"/>
      <family val="2"/>
      <scheme val="minor"/>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rgb="FFFFFFFF"/>
        <bgColor indexed="64"/>
      </patternFill>
    </fill>
    <fill>
      <patternFill patternType="solid">
        <fgColor rgb="FFFFFF00"/>
        <bgColor indexed="64"/>
      </patternFill>
    </fill>
    <fill>
      <patternFill patternType="solid">
        <fgColor theme="0" tint="-0.249977111117893"/>
        <bgColor indexed="64"/>
      </patternFill>
    </fill>
  </fills>
  <borders count="28">
    <border>
      <left/>
      <right/>
      <top/>
      <bottom/>
      <diagonal/>
    </border>
    <border>
      <left style="thin">
        <color indexed="64"/>
      </left>
      <right/>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double">
        <color rgb="FF000000"/>
      </left>
      <right style="double">
        <color rgb="FF000000"/>
      </right>
      <top style="double">
        <color rgb="FF000000"/>
      </top>
      <bottom style="double">
        <color rgb="FF000000"/>
      </bottom>
      <diagonal/>
    </border>
  </borders>
  <cellStyleXfs count="5">
    <xf numFmtId="0" fontId="0" fillId="0" borderId="0"/>
    <xf numFmtId="0" fontId="2" fillId="0" borderId="0"/>
    <xf numFmtId="0" fontId="2" fillId="0" borderId="0"/>
    <xf numFmtId="9" fontId="8" fillId="0" borderId="0" applyFont="0" applyFill="0" applyBorder="0" applyAlignment="0" applyProtection="0"/>
    <xf numFmtId="9" fontId="2" fillId="0" borderId="0" applyFont="0" applyFill="0" applyBorder="0" applyAlignment="0" applyProtection="0"/>
  </cellStyleXfs>
  <cellXfs count="170">
    <xf numFmtId="0" fontId="0" fillId="0" borderId="0" xfId="0"/>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9" fillId="0" borderId="0" xfId="0" applyFont="1"/>
    <xf numFmtId="0" fontId="9" fillId="0" borderId="0" xfId="0" applyFont="1" applyAlignment="1">
      <alignment vertical="top" wrapText="1"/>
    </xf>
    <xf numFmtId="0" fontId="9" fillId="2" borderId="0" xfId="0" applyFont="1" applyFill="1" applyAlignment="1">
      <alignment vertical="top" wrapText="1"/>
    </xf>
    <xf numFmtId="0" fontId="7" fillId="2" borderId="0" xfId="0" applyFont="1" applyFill="1"/>
    <xf numFmtId="0" fontId="6" fillId="3" borderId="9" xfId="0" applyFont="1" applyFill="1" applyBorder="1"/>
    <xf numFmtId="0" fontId="0" fillId="3" borderId="9" xfId="0" applyFill="1" applyBorder="1"/>
    <xf numFmtId="0" fontId="14" fillId="0" borderId="12" xfId="0" applyFont="1" applyBorder="1" applyAlignment="1">
      <alignment vertical="center" wrapText="1"/>
    </xf>
    <xf numFmtId="0" fontId="15" fillId="0" borderId="13" xfId="0" applyFont="1" applyBorder="1" applyAlignment="1">
      <alignment vertical="center" wrapText="1"/>
    </xf>
    <xf numFmtId="0" fontId="15" fillId="0" borderId="13" xfId="0" applyFont="1" applyBorder="1" applyAlignment="1">
      <alignment horizontal="left" vertical="center" wrapText="1"/>
    </xf>
    <xf numFmtId="0" fontId="14" fillId="0" borderId="13" xfId="0" applyFont="1" applyBorder="1" applyAlignment="1">
      <alignment vertical="center" wrapText="1"/>
    </xf>
    <xf numFmtId="0" fontId="15" fillId="0" borderId="14" xfId="0" applyFont="1" applyBorder="1" applyAlignment="1">
      <alignment horizontal="left" vertical="center" wrapText="1"/>
    </xf>
    <xf numFmtId="0" fontId="10" fillId="3" borderId="15"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5" xfId="0" applyFont="1" applyFill="1" applyBorder="1" applyAlignment="1">
      <alignment horizontal="center" vertical="top" wrapText="1"/>
    </xf>
    <xf numFmtId="0" fontId="11" fillId="2" borderId="15" xfId="0" applyFont="1" applyFill="1" applyBorder="1" applyAlignment="1">
      <alignment horizontal="center" vertical="center" wrapText="1"/>
    </xf>
    <xf numFmtId="10" fontId="7" fillId="2" borderId="15" xfId="3" applyNumberFormat="1" applyFont="1" applyFill="1" applyBorder="1" applyAlignment="1">
      <alignment horizontal="center" vertical="center" wrapText="1"/>
    </xf>
    <xf numFmtId="0" fontId="12" fillId="2" borderId="15" xfId="0" applyFont="1" applyFill="1" applyBorder="1" applyAlignment="1">
      <alignment horizontal="center" vertical="center"/>
    </xf>
    <xf numFmtId="0" fontId="1" fillId="3" borderId="9" xfId="0" applyFont="1" applyFill="1" applyBorder="1" applyProtection="1">
      <protection locked="0"/>
    </xf>
    <xf numFmtId="0" fontId="0" fillId="0" borderId="0" xfId="0" applyProtection="1">
      <protection locked="0"/>
    </xf>
    <xf numFmtId="10" fontId="9" fillId="2" borderId="15" xfId="0" applyNumberFormat="1" applyFont="1" applyFill="1" applyBorder="1" applyAlignment="1" applyProtection="1">
      <alignment horizontal="center" vertical="center" wrapText="1"/>
      <protection locked="0"/>
    </xf>
    <xf numFmtId="10" fontId="9" fillId="2" borderId="15" xfId="0" applyNumberFormat="1" applyFont="1" applyFill="1" applyBorder="1" applyAlignment="1" applyProtection="1">
      <alignment horizontal="center" vertical="center"/>
      <protection locked="0"/>
    </xf>
    <xf numFmtId="9" fontId="17" fillId="0" borderId="15" xfId="1" applyNumberFormat="1" applyFont="1" applyBorder="1" applyAlignment="1" applyProtection="1">
      <alignment horizontal="center" vertical="center" wrapText="1"/>
      <protection locked="0"/>
    </xf>
    <xf numFmtId="0" fontId="17" fillId="0" borderId="15" xfId="1" applyFont="1" applyBorder="1" applyAlignment="1" applyProtection="1">
      <alignment horizontal="center" vertical="center" wrapText="1"/>
      <protection locked="0"/>
    </xf>
    <xf numFmtId="0" fontId="14" fillId="0" borderId="13" xfId="0" applyFont="1" applyBorder="1" applyAlignment="1">
      <alignment horizontal="left" vertical="center" wrapText="1"/>
    </xf>
    <xf numFmtId="0" fontId="19" fillId="0" borderId="13" xfId="0" applyFont="1" applyBorder="1" applyAlignment="1">
      <alignment vertical="center" wrapText="1"/>
    </xf>
    <xf numFmtId="0" fontId="11" fillId="0" borderId="15" xfId="0" applyFont="1" applyBorder="1" applyAlignment="1">
      <alignment horizontal="center" vertical="center" wrapText="1"/>
    </xf>
    <xf numFmtId="0" fontId="17" fillId="0" borderId="16" xfId="0" applyFont="1" applyBorder="1" applyAlignment="1" applyProtection="1">
      <alignment horizontal="center" vertical="center" wrapText="1"/>
      <protection locked="0"/>
    </xf>
    <xf numFmtId="0" fontId="11" fillId="6" borderId="15" xfId="0" applyFont="1" applyFill="1" applyBorder="1" applyAlignment="1" applyProtection="1">
      <alignment horizontal="center" vertical="center" wrapText="1"/>
      <protection locked="0"/>
    </xf>
    <xf numFmtId="0" fontId="5" fillId="2" borderId="15" xfId="0" applyFont="1" applyFill="1" applyBorder="1" applyAlignment="1">
      <alignment horizontal="center" vertical="center"/>
    </xf>
    <xf numFmtId="10" fontId="0" fillId="2" borderId="15" xfId="3" applyNumberFormat="1" applyFont="1" applyFill="1" applyBorder="1" applyAlignment="1">
      <alignment horizontal="center" vertical="center"/>
    </xf>
    <xf numFmtId="0" fontId="0" fillId="2" borderId="20" xfId="0" applyFill="1" applyBorder="1"/>
    <xf numFmtId="0" fontId="0" fillId="2" borderId="9" xfId="0" applyFill="1" applyBorder="1"/>
    <xf numFmtId="10" fontId="0" fillId="2" borderId="16" xfId="3" applyNumberFormat="1" applyFont="1" applyFill="1" applyBorder="1" applyAlignment="1">
      <alignment horizontal="center" vertical="center"/>
    </xf>
    <xf numFmtId="0" fontId="0" fillId="2" borderId="16" xfId="0" applyFill="1" applyBorder="1"/>
    <xf numFmtId="0" fontId="6" fillId="3" borderId="20" xfId="0" applyFont="1" applyFill="1" applyBorder="1"/>
    <xf numFmtId="0" fontId="0" fillId="3" borderId="16" xfId="0" applyFill="1" applyBorder="1"/>
    <xf numFmtId="0" fontId="7" fillId="2" borderId="1" xfId="0" applyFont="1" applyFill="1" applyBorder="1"/>
    <xf numFmtId="0" fontId="5" fillId="2" borderId="2" xfId="0" applyFont="1" applyFill="1" applyBorder="1"/>
    <xf numFmtId="0" fontId="3" fillId="3" borderId="16" xfId="0" applyFont="1" applyFill="1" applyBorder="1" applyProtection="1">
      <protection locked="0"/>
    </xf>
    <xf numFmtId="0" fontId="9" fillId="0" borderId="1" xfId="0" applyFont="1" applyBorder="1"/>
    <xf numFmtId="0" fontId="7" fillId="2" borderId="2" xfId="0" applyFont="1" applyFill="1" applyBorder="1" applyAlignment="1">
      <alignment wrapText="1"/>
    </xf>
    <xf numFmtId="0" fontId="4" fillId="4" borderId="12" xfId="0" applyFont="1" applyFill="1" applyBorder="1" applyAlignment="1">
      <alignment horizontal="center" vertical="top" wrapText="1"/>
    </xf>
    <xf numFmtId="0" fontId="9" fillId="4" borderId="13" xfId="0" applyFont="1" applyFill="1" applyBorder="1" applyAlignment="1" applyProtection="1">
      <alignment horizontal="center" vertical="top" wrapText="1"/>
      <protection locked="0"/>
    </xf>
    <xf numFmtId="0" fontId="0" fillId="4" borderId="14" xfId="0" applyFill="1" applyBorder="1"/>
    <xf numFmtId="0" fontId="0" fillId="2" borderId="18" xfId="0" applyFill="1" applyBorder="1"/>
    <xf numFmtId="0" fontId="21" fillId="6" borderId="15" xfId="0" applyFont="1" applyFill="1" applyBorder="1" applyAlignment="1">
      <alignment horizontal="center" vertical="center" wrapText="1"/>
    </xf>
    <xf numFmtId="0" fontId="2" fillId="3" borderId="9" xfId="0" applyFont="1" applyFill="1" applyBorder="1" applyProtection="1">
      <protection locked="0"/>
    </xf>
    <xf numFmtId="0" fontId="4" fillId="0" borderId="0" xfId="0" applyFont="1" applyAlignment="1">
      <alignment horizontal="center" vertical="top" wrapText="1"/>
    </xf>
    <xf numFmtId="0" fontId="9" fillId="0" borderId="0" xfId="0" applyFont="1" applyAlignment="1">
      <alignment horizontal="center" vertical="top" wrapText="1"/>
    </xf>
    <xf numFmtId="0" fontId="6" fillId="3" borderId="3" xfId="1" applyFont="1" applyFill="1" applyBorder="1"/>
    <xf numFmtId="0" fontId="6" fillId="3" borderId="4" xfId="1" applyFont="1" applyFill="1" applyBorder="1"/>
    <xf numFmtId="0" fontId="2" fillId="3" borderId="4" xfId="1" applyFill="1" applyBorder="1"/>
    <xf numFmtId="0" fontId="2" fillId="3" borderId="5" xfId="1" applyFill="1" applyBorder="1"/>
    <xf numFmtId="0" fontId="2" fillId="0" borderId="0" xfId="1"/>
    <xf numFmtId="0" fontId="6" fillId="3" borderId="8" xfId="1" applyFont="1" applyFill="1" applyBorder="1"/>
    <xf numFmtId="0" fontId="6" fillId="3" borderId="9" xfId="1" applyFont="1" applyFill="1" applyBorder="1"/>
    <xf numFmtId="0" fontId="2" fillId="3" borderId="9" xfId="1" applyFill="1" applyBorder="1"/>
    <xf numFmtId="0" fontId="2" fillId="3" borderId="10" xfId="1" applyFill="1" applyBorder="1"/>
    <xf numFmtId="0" fontId="7" fillId="2" borderId="6" xfId="1" applyFont="1" applyFill="1" applyBorder="1"/>
    <xf numFmtId="0" fontId="7" fillId="2" borderId="0" xfId="1" applyFont="1" applyFill="1"/>
    <xf numFmtId="0" fontId="2" fillId="2" borderId="0" xfId="1" applyFill="1"/>
    <xf numFmtId="0" fontId="5" fillId="2" borderId="7" xfId="1" applyFont="1" applyFill="1" applyBorder="1"/>
    <xf numFmtId="0" fontId="1" fillId="3" borderId="9" xfId="1" applyFont="1" applyFill="1" applyBorder="1" applyProtection="1">
      <protection locked="0"/>
    </xf>
    <xf numFmtId="0" fontId="2" fillId="3" borderId="9" xfId="1" applyFill="1" applyBorder="1" applyProtection="1">
      <protection locked="0"/>
    </xf>
    <xf numFmtId="0" fontId="3" fillId="3" borderId="10" xfId="1" applyFont="1" applyFill="1" applyBorder="1" applyProtection="1">
      <protection locked="0"/>
    </xf>
    <xf numFmtId="0" fontId="2" fillId="0" borderId="0" xfId="1" applyProtection="1">
      <protection locked="0"/>
    </xf>
    <xf numFmtId="0" fontId="4" fillId="3" borderId="15" xfId="1" applyFont="1" applyFill="1" applyBorder="1" applyAlignment="1">
      <alignment horizontal="center" vertical="top" wrapText="1"/>
    </xf>
    <xf numFmtId="0" fontId="10" fillId="3" borderId="15" xfId="1" applyFont="1" applyFill="1" applyBorder="1" applyAlignment="1">
      <alignment horizontal="center" vertical="center" wrapText="1"/>
    </xf>
    <xf numFmtId="0" fontId="4" fillId="3" borderId="15" xfId="1" applyFont="1" applyFill="1" applyBorder="1" applyAlignment="1">
      <alignment horizontal="center" vertical="center" wrapText="1"/>
    </xf>
    <xf numFmtId="0" fontId="4" fillId="4" borderId="12" xfId="1" applyFont="1" applyFill="1" applyBorder="1" applyAlignment="1">
      <alignment horizontal="center" vertical="top" wrapText="1"/>
    </xf>
    <xf numFmtId="0" fontId="11" fillId="6" borderId="15" xfId="1" applyFont="1" applyFill="1" applyBorder="1" applyAlignment="1">
      <alignment horizontal="center" vertical="center" wrapText="1"/>
    </xf>
    <xf numFmtId="0" fontId="17" fillId="0" borderId="16" xfId="1" applyFont="1" applyBorder="1" applyAlignment="1">
      <alignment horizontal="center" vertical="center" wrapText="1"/>
    </xf>
    <xf numFmtId="0" fontId="17" fillId="0" borderId="15" xfId="1" applyFont="1" applyBorder="1" applyAlignment="1">
      <alignment horizontal="center" vertical="center" wrapText="1"/>
    </xf>
    <xf numFmtId="10" fontId="9" fillId="2" borderId="15" xfId="1" applyNumberFormat="1" applyFont="1" applyFill="1" applyBorder="1" applyAlignment="1" applyProtection="1">
      <alignment horizontal="center" vertical="center" wrapText="1"/>
      <protection locked="0"/>
    </xf>
    <xf numFmtId="0" fontId="9" fillId="4" borderId="15" xfId="1" applyFont="1" applyFill="1" applyBorder="1" applyAlignment="1" applyProtection="1">
      <alignment horizontal="center" vertical="top" wrapText="1"/>
      <protection locked="0"/>
    </xf>
    <xf numFmtId="10" fontId="9" fillId="2" borderId="15" xfId="1" applyNumberFormat="1" applyFont="1" applyFill="1" applyBorder="1" applyAlignment="1" applyProtection="1">
      <alignment horizontal="center" vertical="center"/>
      <protection locked="0"/>
    </xf>
    <xf numFmtId="10" fontId="7" fillId="2" borderId="15" xfId="4" applyNumberFormat="1" applyFont="1" applyFill="1" applyBorder="1" applyAlignment="1">
      <alignment horizontal="center" vertical="center" wrapText="1"/>
    </xf>
    <xf numFmtId="0" fontId="9" fillId="4" borderId="15" xfId="1" applyFont="1" applyFill="1" applyBorder="1" applyAlignment="1" applyProtection="1">
      <alignment vertical="top" wrapText="1"/>
      <protection locked="0"/>
    </xf>
    <xf numFmtId="10" fontId="9" fillId="2" borderId="15" xfId="4" applyNumberFormat="1" applyFont="1" applyFill="1" applyBorder="1" applyAlignment="1" applyProtection="1">
      <alignment horizontal="center" vertical="center"/>
      <protection locked="0"/>
    </xf>
    <xf numFmtId="0" fontId="17" fillId="6" borderId="16" xfId="1" applyFont="1" applyFill="1" applyBorder="1" applyAlignment="1">
      <alignment horizontal="center" vertical="center" wrapText="1"/>
    </xf>
    <xf numFmtId="0" fontId="2" fillId="2" borderId="20" xfId="1" applyFill="1" applyBorder="1"/>
    <xf numFmtId="0" fontId="2" fillId="2" borderId="9" xfId="1" applyFill="1" applyBorder="1"/>
    <xf numFmtId="0" fontId="2" fillId="2" borderId="16" xfId="1" applyFill="1" applyBorder="1"/>
    <xf numFmtId="0" fontId="2" fillId="4" borderId="17" xfId="1" applyFill="1" applyBorder="1"/>
    <xf numFmtId="0" fontId="5" fillId="2" borderId="20" xfId="1" applyFont="1" applyFill="1" applyBorder="1" applyAlignment="1">
      <alignment horizontal="center" vertical="center"/>
    </xf>
    <xf numFmtId="10" fontId="0" fillId="2" borderId="16" xfId="4" applyNumberFormat="1" applyFont="1" applyFill="1" applyBorder="1" applyAlignment="1">
      <alignment horizontal="center" vertical="center"/>
    </xf>
    <xf numFmtId="10" fontId="0" fillId="2" borderId="15" xfId="4" applyNumberFormat="1" applyFont="1" applyFill="1" applyBorder="1" applyAlignment="1">
      <alignment horizontal="center" vertical="center"/>
    </xf>
    <xf numFmtId="0" fontId="2" fillId="2" borderId="11" xfId="1" applyFill="1" applyBorder="1"/>
    <xf numFmtId="0" fontId="2" fillId="2" borderId="19" xfId="1" applyFill="1" applyBorder="1"/>
    <xf numFmtId="0" fontId="2" fillId="2" borderId="0" xfId="1" applyFill="1" applyAlignment="1">
      <alignment vertical="center" wrapText="1"/>
    </xf>
    <xf numFmtId="0" fontId="2" fillId="0" borderId="0" xfId="1" applyAlignment="1">
      <alignment wrapText="1"/>
    </xf>
    <xf numFmtId="0" fontId="13" fillId="0" borderId="0" xfId="1" applyFont="1"/>
    <xf numFmtId="0" fontId="4" fillId="0" borderId="0" xfId="1" applyFont="1" applyAlignment="1">
      <alignment vertical="top" wrapText="1"/>
    </xf>
    <xf numFmtId="0" fontId="4" fillId="0" borderId="0" xfId="1" applyFont="1" applyAlignment="1">
      <alignment horizontal="center" vertical="top" wrapText="1"/>
    </xf>
    <xf numFmtId="0" fontId="9" fillId="0" borderId="0" xfId="1" applyFont="1" applyAlignment="1">
      <alignment horizontal="center" vertical="top" wrapText="1"/>
    </xf>
    <xf numFmtId="0" fontId="21" fillId="3" borderId="15" xfId="1" applyFont="1" applyFill="1" applyBorder="1" applyAlignment="1">
      <alignment horizontal="center" vertical="center" wrapText="1"/>
    </xf>
    <xf numFmtId="9" fontId="17" fillId="0" borderId="15" xfId="1" applyNumberFormat="1" applyFont="1" applyBorder="1" applyAlignment="1">
      <alignment horizontal="center" vertical="center" wrapText="1"/>
    </xf>
    <xf numFmtId="0" fontId="18" fillId="0" borderId="16" xfId="1" applyFont="1" applyBorder="1" applyAlignment="1">
      <alignment horizontal="center" vertical="center" wrapText="1"/>
    </xf>
    <xf numFmtId="0" fontId="21" fillId="3" borderId="15"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0" fillId="0" borderId="15" xfId="0" applyBorder="1"/>
    <xf numFmtId="0" fontId="9" fillId="0" borderId="15" xfId="0" applyFont="1" applyBorder="1" applyAlignment="1">
      <alignment horizontal="center" vertical="top" wrapText="1"/>
    </xf>
    <xf numFmtId="9" fontId="21" fillId="6" borderId="15" xfId="0" applyNumberFormat="1" applyFont="1" applyFill="1" applyBorder="1" applyAlignment="1">
      <alignment horizontal="center" vertical="center" wrapText="1"/>
    </xf>
    <xf numFmtId="0" fontId="15" fillId="7" borderId="13" xfId="0" applyFont="1" applyFill="1" applyBorder="1" applyAlignment="1">
      <alignment horizontal="left" vertical="center" wrapText="1"/>
    </xf>
    <xf numFmtId="10" fontId="7" fillId="2" borderId="15" xfId="3" applyNumberFormat="1" applyFont="1" applyFill="1" applyBorder="1" applyAlignment="1" applyProtection="1">
      <alignment horizontal="center" vertical="center" wrapText="1"/>
      <protection locked="0"/>
    </xf>
    <xf numFmtId="0" fontId="4" fillId="0" borderId="15" xfId="0" applyFont="1" applyBorder="1" applyAlignment="1" applyProtection="1">
      <alignment horizontal="center" vertical="top" wrapText="1"/>
      <protection locked="0"/>
    </xf>
    <xf numFmtId="0" fontId="0" fillId="0" borderId="15" xfId="0" applyBorder="1" applyProtection="1">
      <protection locked="0"/>
    </xf>
    <xf numFmtId="0" fontId="9" fillId="0" borderId="15" xfId="0" applyFont="1" applyBorder="1" applyAlignment="1" applyProtection="1">
      <alignment horizontal="center" vertical="top" wrapText="1"/>
      <protection locked="0"/>
    </xf>
    <xf numFmtId="0" fontId="13" fillId="0" borderId="0" xfId="0" applyFont="1" applyAlignment="1">
      <alignment wrapText="1"/>
    </xf>
    <xf numFmtId="0" fontId="2" fillId="0" borderId="15" xfId="1" applyBorder="1"/>
    <xf numFmtId="0" fontId="0" fillId="0" borderId="15" xfId="0" applyBorder="1" applyAlignment="1">
      <alignment horizontal="left"/>
    </xf>
    <xf numFmtId="0" fontId="21" fillId="6" borderId="20" xfId="0" applyFont="1" applyFill="1" applyBorder="1" applyAlignment="1">
      <alignment horizontal="center" vertical="center" wrapText="1"/>
    </xf>
    <xf numFmtId="0" fontId="21" fillId="6" borderId="16" xfId="0" applyFont="1" applyFill="1" applyBorder="1" applyAlignment="1">
      <alignment horizontal="center" vertical="center" wrapText="1"/>
    </xf>
    <xf numFmtId="0" fontId="21" fillId="6" borderId="12" xfId="0" applyFont="1" applyFill="1" applyBorder="1" applyAlignment="1">
      <alignment horizontal="center" vertical="center" wrapText="1"/>
    </xf>
    <xf numFmtId="0" fontId="21" fillId="6" borderId="13" xfId="0" applyFont="1" applyFill="1" applyBorder="1" applyAlignment="1">
      <alignment horizontal="center" vertical="center" wrapText="1"/>
    </xf>
    <xf numFmtId="0" fontId="21" fillId="6" borderId="14" xfId="0" applyFont="1" applyFill="1" applyBorder="1" applyAlignment="1">
      <alignment horizontal="center" vertical="center" wrapText="1"/>
    </xf>
    <xf numFmtId="0" fontId="11" fillId="5" borderId="21" xfId="0" applyFont="1" applyFill="1" applyBorder="1" applyAlignment="1">
      <alignment horizontal="center" vertical="center" wrapText="1"/>
    </xf>
    <xf numFmtId="0" fontId="11" fillId="5" borderId="22" xfId="0" applyFont="1" applyFill="1" applyBorder="1" applyAlignment="1">
      <alignment horizontal="center" vertical="center" wrapText="1"/>
    </xf>
    <xf numFmtId="0" fontId="11" fillId="5" borderId="23" xfId="0" applyFont="1" applyFill="1" applyBorder="1" applyAlignment="1">
      <alignment horizontal="center" vertical="center" wrapText="1"/>
    </xf>
    <xf numFmtId="0" fontId="10" fillId="5" borderId="24" xfId="0" applyFont="1" applyFill="1" applyBorder="1" applyAlignment="1">
      <alignment horizontal="left" vertical="center" wrapText="1"/>
    </xf>
    <xf numFmtId="0" fontId="0" fillId="0" borderId="25" xfId="0" applyBorder="1" applyAlignment="1">
      <alignment horizontal="left" vertical="center"/>
    </xf>
    <xf numFmtId="0" fontId="0" fillId="0" borderId="26" xfId="0" applyBorder="1" applyAlignment="1">
      <alignment horizontal="left" vertical="center"/>
    </xf>
    <xf numFmtId="0" fontId="11" fillId="2" borderId="20"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6" fillId="3" borderId="20" xfId="0" applyFont="1" applyFill="1" applyBorder="1" applyAlignment="1">
      <alignment horizontal="center" vertical="center" wrapText="1" shrinkToFit="1"/>
    </xf>
    <xf numFmtId="0" fontId="0" fillId="0" borderId="9" xfId="0" applyBorder="1" applyAlignment="1">
      <alignment horizontal="center" vertical="center"/>
    </xf>
    <xf numFmtId="0" fontId="0" fillId="0" borderId="16" xfId="0" applyBorder="1" applyAlignment="1">
      <alignment horizontal="center" vertical="center"/>
    </xf>
    <xf numFmtId="0" fontId="4"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3" fillId="0" borderId="0" xfId="0" applyFont="1" applyAlignment="1">
      <alignment wrapText="1"/>
    </xf>
    <xf numFmtId="0" fontId="0" fillId="0" borderId="0" xfId="0" applyAlignment="1">
      <alignment wrapText="1"/>
    </xf>
    <xf numFmtId="0" fontId="6" fillId="8" borderId="20"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6" xfId="0" applyFont="1" applyFill="1" applyBorder="1" applyAlignment="1">
      <alignment horizontal="center" vertical="center" wrapText="1"/>
    </xf>
    <xf numFmtId="0" fontId="4" fillId="4" borderId="12" xfId="0" applyFont="1" applyFill="1" applyBorder="1" applyAlignment="1">
      <alignment horizontal="center" vertical="top" wrapText="1"/>
    </xf>
    <xf numFmtId="0" fontId="4" fillId="4" borderId="13" xfId="0" applyFont="1" applyFill="1" applyBorder="1" applyAlignment="1">
      <alignment horizontal="center" vertical="top" wrapText="1"/>
    </xf>
    <xf numFmtId="0" fontId="4" fillId="4" borderId="14" xfId="0" applyFont="1" applyFill="1" applyBorder="1" applyAlignment="1">
      <alignment horizontal="center" vertical="top" wrapText="1"/>
    </xf>
    <xf numFmtId="0" fontId="4" fillId="3" borderId="20" xfId="0" applyFont="1" applyFill="1" applyBorder="1" applyAlignment="1">
      <alignment horizontal="center" vertical="top" wrapText="1"/>
    </xf>
    <xf numFmtId="0" fontId="4" fillId="3" borderId="16" xfId="0" applyFont="1" applyFill="1" applyBorder="1" applyAlignment="1">
      <alignment horizontal="center" vertical="top" wrapText="1"/>
    </xf>
    <xf numFmtId="10" fontId="7" fillId="2" borderId="20" xfId="3" applyNumberFormat="1" applyFont="1" applyFill="1" applyBorder="1" applyAlignment="1" applyProtection="1">
      <alignment horizontal="center" vertical="center" wrapText="1"/>
      <protection locked="0"/>
    </xf>
    <xf numFmtId="10" fontId="7" fillId="2" borderId="16" xfId="3" applyNumberFormat="1" applyFont="1" applyFill="1" applyBorder="1" applyAlignment="1" applyProtection="1">
      <alignment horizontal="center" vertical="center" wrapText="1"/>
      <protection locked="0"/>
    </xf>
    <xf numFmtId="10" fontId="0" fillId="2" borderId="20" xfId="3" applyNumberFormat="1" applyFont="1" applyFill="1" applyBorder="1" applyAlignment="1">
      <alignment horizontal="center" vertical="center"/>
    </xf>
    <xf numFmtId="10" fontId="0" fillId="2" borderId="16" xfId="3" applyNumberFormat="1" applyFont="1" applyFill="1" applyBorder="1" applyAlignment="1">
      <alignment horizontal="center" vertical="center"/>
    </xf>
    <xf numFmtId="0" fontId="21" fillId="3" borderId="20" xfId="0" applyFont="1" applyFill="1" applyBorder="1" applyAlignment="1">
      <alignment horizontal="center" vertical="center" wrapText="1"/>
    </xf>
    <xf numFmtId="0" fontId="21" fillId="3" borderId="16" xfId="0" applyFont="1" applyFill="1" applyBorder="1" applyAlignment="1">
      <alignment horizontal="center" vertical="center" wrapText="1"/>
    </xf>
    <xf numFmtId="0" fontId="9" fillId="0" borderId="20" xfId="0" applyFont="1" applyBorder="1" applyAlignment="1">
      <alignment horizontal="center" vertical="top" wrapText="1"/>
    </xf>
    <xf numFmtId="0" fontId="9" fillId="0" borderId="16" xfId="0" applyFont="1" applyBorder="1" applyAlignment="1">
      <alignment horizontal="center" vertical="top"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0" fillId="2" borderId="20" xfId="1" applyFont="1" applyFill="1" applyBorder="1" applyAlignment="1">
      <alignment horizontal="center" wrapText="1"/>
    </xf>
    <xf numFmtId="0" fontId="20" fillId="0" borderId="9" xfId="1" applyFont="1" applyBorder="1" applyAlignment="1">
      <alignment horizontal="center" wrapText="1"/>
    </xf>
    <xf numFmtId="0" fontId="2" fillId="0" borderId="9" xfId="1" applyBorder="1" applyAlignment="1">
      <alignment wrapText="1"/>
    </xf>
    <xf numFmtId="0" fontId="2" fillId="0" borderId="10" xfId="1" applyBorder="1" applyAlignment="1">
      <alignment wrapText="1"/>
    </xf>
    <xf numFmtId="0" fontId="4" fillId="3" borderId="20" xfId="1" applyFont="1" applyFill="1" applyBorder="1" applyAlignment="1">
      <alignment horizontal="center" vertical="center" wrapText="1"/>
    </xf>
    <xf numFmtId="0" fontId="2" fillId="0" borderId="9" xfId="1" applyBorder="1" applyAlignment="1">
      <alignment horizontal="center" wrapText="1"/>
    </xf>
    <xf numFmtId="0" fontId="2" fillId="0" borderId="16" xfId="1" applyBorder="1" applyAlignment="1">
      <alignment horizontal="center" wrapText="1"/>
    </xf>
    <xf numFmtId="0" fontId="13" fillId="0" borderId="18" xfId="1" applyFont="1" applyBorder="1" applyAlignment="1">
      <alignment horizontal="left" wrapText="1"/>
    </xf>
    <xf numFmtId="0" fontId="13" fillId="0" borderId="0" xfId="1" applyFont="1" applyAlignment="1">
      <alignment horizontal="left" wrapText="1"/>
    </xf>
    <xf numFmtId="0" fontId="0" fillId="0" borderId="27" xfId="0" applyFill="1" applyBorder="1" applyAlignment="1">
      <alignment wrapText="1"/>
    </xf>
    <xf numFmtId="0" fontId="1" fillId="3" borderId="20" xfId="0" applyFont="1" applyFill="1" applyBorder="1" applyAlignment="1" applyProtection="1">
      <protection locked="0"/>
    </xf>
    <xf numFmtId="0" fontId="1" fillId="3" borderId="9" xfId="0" applyFont="1" applyFill="1" applyBorder="1" applyAlignment="1" applyProtection="1">
      <protection locked="0"/>
    </xf>
    <xf numFmtId="0" fontId="1" fillId="3" borderId="8" xfId="1" applyFont="1" applyFill="1" applyBorder="1" applyAlignment="1" applyProtection="1">
      <protection locked="0"/>
    </xf>
    <xf numFmtId="0" fontId="1" fillId="3" borderId="9" xfId="1"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3"/>
  <sheetViews>
    <sheetView topLeftCell="A5" zoomScaleNormal="100" zoomScaleSheetLayoutView="100" workbookViewId="0">
      <selection activeCell="A4" sqref="A4:A7"/>
    </sheetView>
  </sheetViews>
  <sheetFormatPr defaultColWidth="12.85546875" defaultRowHeight="12.75"/>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121" t="s">
        <v>0</v>
      </c>
      <c r="C1" s="122"/>
      <c r="D1" s="122"/>
      <c r="E1" s="122"/>
      <c r="F1" s="122"/>
      <c r="G1" s="122"/>
      <c r="H1" s="122"/>
      <c r="I1" s="122"/>
      <c r="J1" s="122"/>
      <c r="K1" s="122"/>
      <c r="L1" s="123"/>
    </row>
    <row r="2" spans="1:12" ht="21.95" customHeight="1">
      <c r="B2" s="124" t="s">
        <v>1</v>
      </c>
      <c r="C2" s="125"/>
      <c r="D2" s="125"/>
      <c r="E2" s="125"/>
      <c r="F2" s="125"/>
      <c r="G2" s="125"/>
      <c r="H2" s="125"/>
      <c r="I2" s="125"/>
      <c r="J2" s="125"/>
      <c r="K2" s="125"/>
      <c r="L2" s="126"/>
    </row>
    <row r="3" spans="1:12" ht="48">
      <c r="A3" s="18" t="s">
        <v>2</v>
      </c>
      <c r="B3" s="18" t="s">
        <v>3</v>
      </c>
      <c r="C3" s="18" t="s">
        <v>4</v>
      </c>
      <c r="D3" s="18" t="s">
        <v>5</v>
      </c>
      <c r="E3" s="18" t="s">
        <v>6</v>
      </c>
      <c r="F3" s="18" t="s">
        <v>7</v>
      </c>
      <c r="G3" s="29" t="s">
        <v>8</v>
      </c>
      <c r="H3" s="18" t="s">
        <v>9</v>
      </c>
      <c r="I3" s="29" t="s">
        <v>10</v>
      </c>
      <c r="J3" s="18" t="s">
        <v>9</v>
      </c>
      <c r="K3" s="18" t="s">
        <v>11</v>
      </c>
      <c r="L3" s="18" t="s">
        <v>9</v>
      </c>
    </row>
    <row r="4" spans="1:12" ht="108">
      <c r="A4" s="105">
        <f>'2. SCHEDA VAL. FIN. OB.'!A9</f>
        <v>4</v>
      </c>
      <c r="B4" s="49" t="str">
        <f>'2. SCHEDA VAL. FIN. OB.'!B9</f>
        <v xml:space="preserve">Parità di Genere - GEP – Azione n. 6 </v>
      </c>
      <c r="C4" s="49" t="str">
        <f>'2. SCHEDA VAL. FIN. OB.'!C9</f>
        <v>Revisione del linguaggio di genere nella comunicazione istituzionale/amministrativa                                              
Adozione in Ateneo di un linguaggio inclusivo e rispettoso del genere                                                                Revisione della Modulistica amministrativa in ottica di genere</v>
      </c>
      <c r="D4" s="107">
        <f>'2. SCHEDA VAL. FIN. OB.'!D9</f>
        <v>0</v>
      </c>
      <c r="E4" s="49" t="str">
        <f>'2. SCHEDA VAL. FIN. OB.'!E9</f>
        <v>%   percentuale di moduli revisionati rispetto ai moduli amministrativi pubblicati sul sito web di Ateneo, nella sezione Modulistica</v>
      </c>
      <c r="F4" s="49" t="str">
        <f>'2. SCHEDA VAL. FIN. OB.'!F9</f>
        <v>B) target di Ateneo-&gt;50%
Per l'Area Affari generali: il target è pari al 100% della modulistica dell'ufficio Archivio</v>
      </c>
      <c r="G4" s="20"/>
      <c r="H4" s="20"/>
      <c r="I4" s="20"/>
      <c r="J4" s="20"/>
      <c r="K4" s="20"/>
      <c r="L4" s="20"/>
    </row>
    <row r="5" spans="1:12" ht="216">
      <c r="A5" s="105">
        <f>'2. SCHEDA VAL. FIN. OB.'!A10</f>
        <v>5</v>
      </c>
      <c r="B5" s="49" t="str">
        <f>'2. SCHEDA VAL. FIN. OB.'!B10</f>
        <v xml:space="preserve">Strategico - PSA- TRAIETTORIA Semplificazione e Università Agile                                   
Parità di Genere - GEP - Azione 1A - Lavoro Agile </v>
      </c>
      <c r="C5" s="49"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107">
        <f>'2. SCHEDA VAL. FIN. OB.'!D10</f>
        <v>0</v>
      </c>
      <c r="E5" s="49" t="str">
        <f>'2. SCHEDA VAL. FIN. OB.'!E10</f>
        <v xml:space="preserve">% di contributo, per la parte di competenza, al raggiugimento dei target di Ateneo, fissati per questo obiettivo  nell'appendice 3.2.B del PIAO: SI/NO </v>
      </c>
      <c r="F5" s="49"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0"/>
      <c r="H5" s="20"/>
      <c r="I5" s="20"/>
      <c r="J5" s="20"/>
      <c r="K5" s="20"/>
      <c r="L5" s="20"/>
    </row>
    <row r="6" spans="1:12" ht="108">
      <c r="A6" s="105">
        <f>'2. SCHEDA VAL. FIN. OB.'!A11</f>
        <v>11</v>
      </c>
      <c r="B6" s="49" t="str">
        <f>'2. SCHEDA VAL. FIN. OB.'!B11</f>
        <v>Prevenzione della Corruzione e Trasparenza</v>
      </c>
      <c r="C6" s="49" t="str">
        <f>'2. SCHEDA VAL. FIN. OB.'!C11</f>
        <v xml:space="preserve">Rafforzamento e difesa dei valori etici e dell’integrità nella comunità accademica. Attuazione, per la parte di competenza, delle azioni per la trasparenza e la prevenzione della corruzione, precisato nella tabella 2.2.2 AT: cfr. ob AT dir </v>
      </c>
      <c r="D6" s="107">
        <f>'2. SCHEDA VAL. FIN. OB.'!D11</f>
        <v>0</v>
      </c>
      <c r="E6" s="49" t="str">
        <f>'2. SCHEDA VAL. FIN. OB.'!E11</f>
        <v xml:space="preserve">cfr. tabella 2.2.2 AT - ob AT dir </v>
      </c>
      <c r="F6" s="49" t="str">
        <f>'2. SCHEDA VAL. FIN. OB.'!F11</f>
        <v xml:space="preserve">cfr. tabella 2.2.2 AT - ob AT dir </v>
      </c>
      <c r="G6" s="20"/>
      <c r="H6" s="20"/>
      <c r="I6" s="20"/>
      <c r="J6" s="20"/>
      <c r="K6" s="20"/>
      <c r="L6" s="20"/>
    </row>
    <row r="7" spans="1:12">
      <c r="A7" s="105">
        <f>'2. SCHEDA VAL. FIN. OB.'!A12</f>
        <v>0</v>
      </c>
      <c r="B7" s="49">
        <f>'2. SCHEDA VAL. FIN. OB.'!B12</f>
        <v>0</v>
      </c>
      <c r="C7" s="49">
        <f>'2. SCHEDA VAL. FIN. OB.'!C12</f>
        <v>0</v>
      </c>
      <c r="D7" s="107">
        <f>'2. SCHEDA VAL. FIN. OB.'!D12</f>
        <v>0</v>
      </c>
      <c r="E7" s="49">
        <f>'2. SCHEDA VAL. FIN. OB.'!E12</f>
        <v>0</v>
      </c>
      <c r="F7" s="49">
        <f>'2. SCHEDA VAL. FIN. OB.'!F12</f>
        <v>0</v>
      </c>
      <c r="G7" s="20"/>
      <c r="H7" s="20"/>
      <c r="I7" s="20"/>
      <c r="J7" s="20"/>
      <c r="K7" s="20"/>
      <c r="L7" s="20"/>
    </row>
    <row r="9" spans="1:12" ht="24.75" customHeight="1">
      <c r="B9" s="121" t="s">
        <v>12</v>
      </c>
      <c r="C9" s="122"/>
      <c r="D9" s="122"/>
      <c r="E9" s="122"/>
      <c r="F9" s="122"/>
      <c r="G9" s="122"/>
      <c r="H9" s="122"/>
      <c r="I9" s="122"/>
      <c r="J9" s="122"/>
      <c r="K9" s="122"/>
      <c r="L9" s="123"/>
    </row>
    <row r="10" spans="1:12" ht="48">
      <c r="A10" s="18" t="s">
        <v>2</v>
      </c>
      <c r="B10" s="18" t="s">
        <v>3</v>
      </c>
      <c r="C10" s="127" t="s">
        <v>4</v>
      </c>
      <c r="D10" s="128"/>
      <c r="E10" s="18" t="s">
        <v>6</v>
      </c>
      <c r="F10" s="18" t="s">
        <v>7</v>
      </c>
      <c r="G10" s="29" t="s">
        <v>8</v>
      </c>
      <c r="H10" s="18" t="s">
        <v>9</v>
      </c>
      <c r="I10" s="29" t="s">
        <v>10</v>
      </c>
      <c r="J10" s="18" t="s">
        <v>9</v>
      </c>
      <c r="K10" s="18" t="s">
        <v>11</v>
      </c>
      <c r="L10" s="18" t="s">
        <v>9</v>
      </c>
    </row>
    <row r="11" spans="1:12" ht="108">
      <c r="A11" s="115">
        <v>19</v>
      </c>
      <c r="B11" s="118" t="str">
        <f>'2. SCHEDA VAL. FIN. OB.'!B17</f>
        <v xml:space="preserve">Strategico - PSA- TRAIETTORIA Semplificazione e Università Agile </v>
      </c>
      <c r="C11" s="116" t="str">
        <f>'2. SCHEDA VAL. FIN. OB.'!C17</f>
        <v>A. analisi delle criticità evidenziatesi nel corso delle diverse indagini già avviate in Ateneo negli anni 2020/2021/2022 per la rilevazione del grado di soddisfazione</v>
      </c>
      <c r="D11" s="117"/>
      <c r="E11" s="49" t="str">
        <f>'2. SCHEDA VAL. FIN. OB.'!E17</f>
        <v xml:space="preserve">A)  % di attuazione, per la parte di competenza </v>
      </c>
      <c r="F11" s="49" t="str">
        <f>'2. SCHEDA VAL. FIN. OB.'!F17</f>
        <v xml:space="preserve">A) 100%, con invio di una relazione al DG via pec, entro 60 gg dalla ricezione degli esiti delle precedenti indagini da parte dell'ufficio organizzazione e performance </v>
      </c>
      <c r="G11" s="20"/>
      <c r="H11" s="20"/>
      <c r="I11" s="20"/>
      <c r="J11" s="20"/>
      <c r="K11" s="20"/>
      <c r="L11" s="20"/>
    </row>
    <row r="12" spans="1:12" ht="48">
      <c r="A12" s="115"/>
      <c r="B12" s="119"/>
      <c r="C12" s="116" t="str">
        <f>'2. SCHEDA VAL. FIN. OB.'!C18</f>
        <v>B. conseguente progettazione e avvio di azioni di miglioramento con riferimento, a specifici servizi</v>
      </c>
      <c r="D12" s="117"/>
      <c r="E12" s="49" t="str">
        <f>'2. SCHEDA VAL. FIN. OB.'!E18</f>
        <v xml:space="preserve">B)  % di attuazione, per la parte di competenza </v>
      </c>
      <c r="F12" s="49" t="str">
        <f>'2. SCHEDA VAL. FIN. OB.'!F18</f>
        <v xml:space="preserve">B) 100%, con invio - entro il 31.10.2023 - di una relazione al DG, via pec </v>
      </c>
      <c r="G12" s="20"/>
      <c r="H12" s="20"/>
      <c r="I12" s="20"/>
      <c r="J12" s="20"/>
      <c r="K12" s="20"/>
      <c r="L12" s="20"/>
    </row>
    <row r="13" spans="1:12" ht="48">
      <c r="A13" s="115"/>
      <c r="B13" s="120"/>
      <c r="C13" s="116" t="str">
        <f>'2. SCHEDA VAL. FIN. OB.'!C19</f>
        <v>C. progettazione e avvio di ulteriori indagini per l’ascolto dell’utenza di Ateneo, con riferimento a specifici servizi</v>
      </c>
      <c r="D13" s="117"/>
      <c r="E13" s="49" t="str">
        <f>'2. SCHEDA VAL. FIN. OB.'!E19</f>
        <v>C) contributo alla progettazione e allo svolgimento delle indagini</v>
      </c>
      <c r="F13" s="49" t="str">
        <f>'2. SCHEDA VAL. FIN. OB.'!F19</f>
        <v>C) sì, per la parte di competenza</v>
      </c>
      <c r="G13" s="20"/>
      <c r="H13" s="20"/>
      <c r="I13" s="20"/>
      <c r="J13" s="20"/>
      <c r="K13" s="20"/>
      <c r="L13" s="20"/>
    </row>
  </sheetData>
  <mergeCells count="9">
    <mergeCell ref="A11:A13"/>
    <mergeCell ref="C12:D12"/>
    <mergeCell ref="C13:D13"/>
    <mergeCell ref="B11:B13"/>
    <mergeCell ref="B1:L1"/>
    <mergeCell ref="B2:L2"/>
    <mergeCell ref="B9:L9"/>
    <mergeCell ref="C10:D10"/>
    <mergeCell ref="C11:D11"/>
  </mergeCells>
  <phoneticPr fontId="3" type="noConversion"/>
  <dataValidations count="1">
    <dataValidation type="list" allowBlank="1" showInputMessage="1" showErrorMessage="1" sqref="L4:L7 H4:H7 J4:J7 J11:J13 H11:H13 L11:L13"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9"/>
  <sheetViews>
    <sheetView tabSelected="1" zoomScaleNormal="100" zoomScaleSheetLayoutView="100" workbookViewId="0">
      <selection activeCell="C29" sqref="C29"/>
    </sheetView>
  </sheetViews>
  <sheetFormatPr defaultRowHeight="12.75"/>
  <cols>
    <col min="1" max="1" width="3.28515625" customWidth="1"/>
    <col min="2" max="2" width="32.42578125" customWidth="1"/>
    <col min="3" max="3" width="30.7109375" customWidth="1"/>
    <col min="4" max="4" width="4.42578125" bestFit="1"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129" t="s">
        <v>13</v>
      </c>
      <c r="C1" s="130"/>
      <c r="D1" s="130"/>
      <c r="E1" s="130"/>
      <c r="F1" s="130"/>
      <c r="G1" s="130"/>
      <c r="H1" s="130"/>
      <c r="I1" s="130"/>
      <c r="J1" s="130"/>
      <c r="K1" s="130"/>
      <c r="L1" s="130"/>
      <c r="M1" s="131"/>
    </row>
    <row r="2" spans="1:13" ht="23.25" customHeight="1">
      <c r="B2" s="38" t="s">
        <v>14</v>
      </c>
      <c r="C2" s="8"/>
      <c r="D2" s="9"/>
      <c r="E2" s="9"/>
      <c r="F2" s="9"/>
      <c r="G2" s="9"/>
      <c r="H2" s="9"/>
      <c r="I2" s="9"/>
      <c r="J2" s="9"/>
      <c r="K2" s="9"/>
      <c r="L2" s="9"/>
      <c r="M2" s="39"/>
    </row>
    <row r="3" spans="1:13" ht="10.5" customHeight="1">
      <c r="B3" s="40"/>
      <c r="C3" s="7"/>
      <c r="D3" s="2"/>
      <c r="E3" s="2"/>
      <c r="F3" s="2"/>
      <c r="G3" s="2"/>
      <c r="H3" s="2"/>
      <c r="I3" s="2"/>
      <c r="J3" s="2"/>
      <c r="K3" s="2"/>
      <c r="L3" s="2"/>
      <c r="M3" s="41"/>
    </row>
    <row r="4" spans="1:13" s="22" customFormat="1">
      <c r="B4" s="166" t="s">
        <v>15</v>
      </c>
      <c r="C4" s="167"/>
      <c r="D4" s="167"/>
      <c r="E4" s="167"/>
      <c r="F4" s="167"/>
      <c r="G4" s="21"/>
      <c r="H4" s="21"/>
      <c r="I4" s="21"/>
      <c r="J4" s="50"/>
      <c r="K4" s="50"/>
      <c r="L4" s="50"/>
      <c r="M4" s="42"/>
    </row>
    <row r="5" spans="1:13" s="22" customFormat="1">
      <c r="B5" s="166" t="s">
        <v>16</v>
      </c>
      <c r="C5" s="167"/>
      <c r="D5" s="167"/>
      <c r="E5" s="167"/>
      <c r="F5" s="167"/>
      <c r="G5" s="21"/>
      <c r="H5" s="21"/>
      <c r="I5" s="21"/>
      <c r="J5" s="50"/>
      <c r="K5" s="50"/>
      <c r="L5" s="50"/>
      <c r="M5" s="42"/>
    </row>
    <row r="6" spans="1:13" s="22" customFormat="1">
      <c r="B6" s="166" t="s">
        <v>17</v>
      </c>
      <c r="C6" s="167"/>
      <c r="D6" s="167"/>
      <c r="E6" s="167"/>
      <c r="F6" s="167"/>
      <c r="G6" s="21"/>
      <c r="H6" s="21"/>
      <c r="I6" s="21"/>
      <c r="J6" s="50"/>
      <c r="K6" s="50"/>
      <c r="L6" s="50"/>
      <c r="M6" s="42"/>
    </row>
    <row r="7" spans="1:13" ht="15.75">
      <c r="B7" s="43"/>
      <c r="C7" s="4"/>
      <c r="D7" s="4"/>
      <c r="E7" s="5"/>
      <c r="F7" s="5"/>
      <c r="G7" s="5"/>
      <c r="H7" s="5"/>
      <c r="I7" s="5"/>
      <c r="J7" s="6"/>
      <c r="K7" s="6"/>
      <c r="L7" s="6"/>
      <c r="M7" s="44"/>
    </row>
    <row r="8" spans="1:13" ht="41.1" customHeight="1">
      <c r="A8" s="15" t="s">
        <v>2</v>
      </c>
      <c r="B8" s="15" t="s">
        <v>18</v>
      </c>
      <c r="C8" s="102" t="s">
        <v>19</v>
      </c>
      <c r="D8" s="15" t="s">
        <v>5</v>
      </c>
      <c r="E8" s="15" t="s">
        <v>6</v>
      </c>
      <c r="F8" s="15" t="s">
        <v>7</v>
      </c>
      <c r="G8" s="15" t="s">
        <v>20</v>
      </c>
      <c r="H8" s="16" t="s">
        <v>21</v>
      </c>
      <c r="I8" s="16" t="s">
        <v>22</v>
      </c>
      <c r="J8" s="45"/>
      <c r="K8" s="16" t="s">
        <v>23</v>
      </c>
      <c r="L8" s="17" t="s">
        <v>24</v>
      </c>
      <c r="M8" s="17" t="s">
        <v>25</v>
      </c>
    </row>
    <row r="9" spans="1:13" ht="84">
      <c r="A9" s="105">
        <v>4</v>
      </c>
      <c r="B9" s="31" t="s">
        <v>26</v>
      </c>
      <c r="C9" s="30" t="s">
        <v>27</v>
      </c>
      <c r="D9" s="25"/>
      <c r="E9" s="26" t="s">
        <v>28</v>
      </c>
      <c r="F9" s="26" t="s">
        <v>29</v>
      </c>
      <c r="G9" s="26"/>
      <c r="H9" s="23"/>
      <c r="I9" s="23"/>
      <c r="J9" s="46"/>
      <c r="K9" s="24"/>
      <c r="L9" s="19">
        <f>+K9*D9</f>
        <v>0</v>
      </c>
      <c r="M9" s="109"/>
    </row>
    <row r="10" spans="1:13" ht="175.5">
      <c r="A10" s="105">
        <v>5</v>
      </c>
      <c r="B10" s="31" t="s">
        <v>30</v>
      </c>
      <c r="C10" s="30" t="s">
        <v>31</v>
      </c>
      <c r="D10" s="25"/>
      <c r="E10" s="26" t="s">
        <v>32</v>
      </c>
      <c r="F10" s="26" t="s">
        <v>33</v>
      </c>
      <c r="G10" s="26"/>
      <c r="H10" s="23"/>
      <c r="I10" s="23"/>
      <c r="J10" s="46"/>
      <c r="K10" s="24"/>
      <c r="L10" s="19">
        <f t="shared" ref="L10:L12" si="0">+K10*D10</f>
        <v>0</v>
      </c>
      <c r="M10" s="109"/>
    </row>
    <row r="11" spans="1:13" ht="72">
      <c r="A11" s="105">
        <v>11</v>
      </c>
      <c r="B11" s="31" t="s">
        <v>34</v>
      </c>
      <c r="C11" s="30" t="s">
        <v>35</v>
      </c>
      <c r="D11" s="25"/>
      <c r="E11" s="26" t="s">
        <v>36</v>
      </c>
      <c r="F11" s="26" t="s">
        <v>36</v>
      </c>
      <c r="G11" s="26"/>
      <c r="H11" s="23"/>
      <c r="I11" s="23"/>
      <c r="J11" s="46"/>
      <c r="K11" s="24"/>
      <c r="L11" s="19">
        <f t="shared" si="0"/>
        <v>0</v>
      </c>
      <c r="M11" s="109"/>
    </row>
    <row r="12" spans="1:13" ht="15.75">
      <c r="A12" s="105"/>
      <c r="B12" s="31"/>
      <c r="C12" s="30"/>
      <c r="D12" s="25"/>
      <c r="E12" s="26"/>
      <c r="F12" s="26"/>
      <c r="G12" s="26"/>
      <c r="H12" s="23"/>
      <c r="I12" s="23"/>
      <c r="J12" s="46"/>
      <c r="K12" s="24"/>
      <c r="L12" s="19">
        <f t="shared" si="0"/>
        <v>0</v>
      </c>
      <c r="M12" s="109"/>
    </row>
    <row r="13" spans="1:13" ht="35.1" customHeight="1">
      <c r="B13" s="34"/>
      <c r="C13" s="35"/>
      <c r="D13" s="35"/>
      <c r="E13" s="35"/>
      <c r="F13" s="35"/>
      <c r="G13" s="35"/>
      <c r="H13" s="35"/>
      <c r="I13" s="37"/>
      <c r="J13" s="47"/>
      <c r="K13" s="32" t="s">
        <v>37</v>
      </c>
      <c r="L13" s="33">
        <f>SUM(L9:L12)</f>
        <v>0</v>
      </c>
      <c r="M13" s="36"/>
    </row>
    <row r="14" spans="1:13">
      <c r="B14" s="48"/>
      <c r="C14" s="2"/>
      <c r="D14" s="2"/>
      <c r="E14" s="2"/>
      <c r="F14" s="2"/>
      <c r="G14" s="2"/>
      <c r="H14" s="2"/>
      <c r="I14" s="2"/>
      <c r="J14" s="2"/>
      <c r="K14" s="2"/>
      <c r="L14" s="2"/>
      <c r="M14" s="2"/>
    </row>
    <row r="15" spans="1:13" ht="30.75" customHeight="1">
      <c r="B15" s="137" t="s">
        <v>38</v>
      </c>
      <c r="C15" s="138"/>
      <c r="D15" s="138"/>
      <c r="E15" s="138"/>
      <c r="F15" s="138"/>
      <c r="G15" s="138"/>
      <c r="H15" s="138"/>
      <c r="I15" s="138"/>
      <c r="J15" s="138"/>
      <c r="K15" s="138"/>
      <c r="L15" s="138"/>
      <c r="M15" s="139"/>
    </row>
    <row r="16" spans="1:13" ht="41.1" customHeight="1">
      <c r="A16" s="15" t="s">
        <v>2</v>
      </c>
      <c r="B16" s="103" t="s">
        <v>18</v>
      </c>
      <c r="C16" s="149" t="s">
        <v>19</v>
      </c>
      <c r="D16" s="150"/>
      <c r="E16" s="103" t="s">
        <v>6</v>
      </c>
      <c r="F16" s="103" t="s">
        <v>7</v>
      </c>
      <c r="G16" s="103" t="s">
        <v>20</v>
      </c>
      <c r="H16" s="104" t="s">
        <v>21</v>
      </c>
      <c r="I16" s="104" t="s">
        <v>22</v>
      </c>
      <c r="J16" s="140"/>
      <c r="K16" s="104" t="s">
        <v>23</v>
      </c>
      <c r="L16" s="143" t="s">
        <v>25</v>
      </c>
      <c r="M16" s="144"/>
    </row>
    <row r="17" spans="1:14" ht="76.5">
      <c r="A17" s="115">
        <v>19</v>
      </c>
      <c r="B17" s="153" t="s">
        <v>39</v>
      </c>
      <c r="C17" s="151" t="s">
        <v>40</v>
      </c>
      <c r="D17" s="152"/>
      <c r="E17" s="106" t="s">
        <v>41</v>
      </c>
      <c r="F17" s="106" t="s">
        <v>42</v>
      </c>
      <c r="G17" s="110"/>
      <c r="H17" s="111"/>
      <c r="I17" s="111"/>
      <c r="J17" s="141"/>
      <c r="K17" s="111"/>
      <c r="L17" s="145"/>
      <c r="M17" s="146"/>
    </row>
    <row r="18" spans="1:14" ht="38.25">
      <c r="A18" s="115"/>
      <c r="B18" s="154"/>
      <c r="C18" s="151" t="s">
        <v>43</v>
      </c>
      <c r="D18" s="152"/>
      <c r="E18" s="106" t="s">
        <v>44</v>
      </c>
      <c r="F18" s="106" t="s">
        <v>45</v>
      </c>
      <c r="G18" s="110"/>
      <c r="H18" s="111"/>
      <c r="I18" s="111"/>
      <c r="J18" s="141"/>
      <c r="K18" s="111"/>
      <c r="L18" s="145"/>
      <c r="M18" s="146"/>
    </row>
    <row r="19" spans="1:14" ht="51" customHeight="1">
      <c r="A19" s="115"/>
      <c r="B19" s="155"/>
      <c r="C19" s="151" t="s">
        <v>46</v>
      </c>
      <c r="D19" s="152"/>
      <c r="E19" s="106" t="s">
        <v>47</v>
      </c>
      <c r="F19" s="106" t="s">
        <v>48</v>
      </c>
      <c r="G19" s="112"/>
      <c r="H19" s="111"/>
      <c r="I19" s="111"/>
      <c r="J19" s="142"/>
      <c r="K19" s="111"/>
      <c r="L19" s="145"/>
      <c r="M19" s="146"/>
    </row>
    <row r="20" spans="1:14" ht="35.1" customHeight="1">
      <c r="B20" s="34"/>
      <c r="C20" s="35"/>
      <c r="D20" s="35"/>
      <c r="E20" s="35"/>
      <c r="F20" s="35"/>
      <c r="G20" s="35"/>
      <c r="H20" s="35"/>
      <c r="I20" s="32" t="s">
        <v>37</v>
      </c>
      <c r="J20" s="47"/>
      <c r="K20" s="33">
        <f>SUM(K17:K19)</f>
        <v>0</v>
      </c>
      <c r="L20" s="147"/>
      <c r="M20" s="148"/>
    </row>
    <row r="23" spans="1:14" ht="36" customHeight="1">
      <c r="B23" s="133" t="s">
        <v>49</v>
      </c>
      <c r="C23" s="134"/>
      <c r="D23" s="134"/>
      <c r="E23" s="134"/>
      <c r="F23" s="134"/>
      <c r="G23" s="134"/>
      <c r="H23" s="134"/>
      <c r="I23" s="134"/>
      <c r="J23" s="134"/>
      <c r="K23" s="134"/>
      <c r="L23" s="134"/>
      <c r="M23" s="134"/>
      <c r="N23" s="3"/>
    </row>
    <row r="24" spans="1:14" ht="66.75" customHeight="1">
      <c r="B24" s="135" t="s">
        <v>50</v>
      </c>
      <c r="C24" s="136"/>
      <c r="D24" s="136"/>
      <c r="E24" s="136"/>
      <c r="F24" s="136"/>
      <c r="G24" s="136"/>
      <c r="H24" s="136"/>
      <c r="I24" s="136"/>
      <c r="J24" s="136"/>
      <c r="K24" s="136"/>
      <c r="L24" s="136"/>
    </row>
    <row r="25" spans="1:14" ht="41.25" customHeight="1">
      <c r="B25" s="113" t="s">
        <v>51</v>
      </c>
    </row>
    <row r="26" spans="1:14" ht="52.5" customHeight="1">
      <c r="B26" s="165" t="s">
        <v>52</v>
      </c>
      <c r="C26" s="51"/>
      <c r="D26" s="132"/>
      <c r="E26" s="51"/>
      <c r="F26" s="51"/>
      <c r="G26" s="51"/>
    </row>
    <row r="27" spans="1:14" ht="52.5" customHeight="1">
      <c r="B27" s="165" t="s">
        <v>53</v>
      </c>
      <c r="C27" s="51"/>
      <c r="D27" s="132"/>
      <c r="E27" s="51"/>
      <c r="F27" s="51"/>
      <c r="G27" s="51"/>
    </row>
    <row r="28" spans="1:14" ht="52.5" customHeight="1">
      <c r="B28" s="165" t="s">
        <v>54</v>
      </c>
      <c r="C28" s="52"/>
      <c r="D28" s="52"/>
      <c r="E28" s="52"/>
      <c r="F28" s="52"/>
      <c r="G28" s="52"/>
    </row>
    <row r="29" spans="1:14" ht="52.5" customHeight="1">
      <c r="B29" s="165" t="s">
        <v>55</v>
      </c>
    </row>
    <row r="30" spans="1:14" ht="52.5" customHeight="1">
      <c r="B30" s="165" t="s">
        <v>56</v>
      </c>
    </row>
    <row r="31" spans="1:14" ht="52.5" customHeight="1">
      <c r="B31" s="165" t="s">
        <v>57</v>
      </c>
    </row>
    <row r="32" spans="1:14" ht="53.25" customHeight="1">
      <c r="B32" s="165" t="s">
        <v>58</v>
      </c>
    </row>
    <row r="33" spans="2:2" ht="53.25" customHeight="1">
      <c r="B33" s="165" t="s">
        <v>59</v>
      </c>
    </row>
    <row r="34" spans="2:2" ht="53.25" customHeight="1">
      <c r="B34" s="165" t="s">
        <v>60</v>
      </c>
    </row>
    <row r="35" spans="2:2" ht="53.25" customHeight="1">
      <c r="B35" s="165" t="s">
        <v>61</v>
      </c>
    </row>
    <row r="36" spans="2:2" ht="114" customHeight="1">
      <c r="B36" s="165" t="s">
        <v>62</v>
      </c>
    </row>
    <row r="37" spans="2:2" ht="53.25" customHeight="1">
      <c r="B37" s="165" t="s">
        <v>63</v>
      </c>
    </row>
    <row r="38" spans="2:2" ht="65.25" customHeight="1">
      <c r="B38" s="165" t="s">
        <v>64</v>
      </c>
    </row>
    <row r="39" spans="2:2" ht="82.5" customHeight="1">
      <c r="B39" s="165" t="s">
        <v>65</v>
      </c>
    </row>
  </sheetData>
  <sheetProtection formatColumns="0" formatRows="0"/>
  <mergeCells count="20">
    <mergeCell ref="D26:D27"/>
    <mergeCell ref="B23:M23"/>
    <mergeCell ref="B24:L24"/>
    <mergeCell ref="B15:M15"/>
    <mergeCell ref="J16:J19"/>
    <mergeCell ref="L16:M16"/>
    <mergeCell ref="L17:M17"/>
    <mergeCell ref="L18:M18"/>
    <mergeCell ref="L19:M19"/>
    <mergeCell ref="L20:M20"/>
    <mergeCell ref="C16:D16"/>
    <mergeCell ref="C17:D17"/>
    <mergeCell ref="C18:D18"/>
    <mergeCell ref="C19:D19"/>
    <mergeCell ref="B17:B19"/>
    <mergeCell ref="A17:A19"/>
    <mergeCell ref="B1:M1"/>
    <mergeCell ref="B4:F4"/>
    <mergeCell ref="B5:F5"/>
    <mergeCell ref="B6:F6"/>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rowBreaks count="1" manualBreakCount="1">
    <brk id="14"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DF910-5E3A-46D2-BBE2-80F4C380A353}">
  <sheetPr>
    <pageSetUpPr fitToPage="1"/>
  </sheetPr>
  <dimension ref="A1:M33"/>
  <sheetViews>
    <sheetView view="pageBreakPreview" zoomScaleNormal="100" zoomScaleSheetLayoutView="100" workbookViewId="0">
      <selection activeCell="G14" sqref="G14"/>
    </sheetView>
  </sheetViews>
  <sheetFormatPr defaultRowHeight="12.75"/>
  <cols>
    <col min="1" max="1" width="3.28515625" style="57" customWidth="1"/>
    <col min="2" max="3" width="39.140625" style="57" customWidth="1"/>
    <col min="4" max="4" width="25.7109375" style="57" customWidth="1"/>
    <col min="5" max="5" width="21.85546875" style="57" customWidth="1"/>
    <col min="6" max="6" width="20.5703125" style="57" customWidth="1"/>
    <col min="7" max="7" width="25.7109375" style="57" customWidth="1"/>
    <col min="8" max="8" width="13.7109375" style="57" customWidth="1"/>
    <col min="9" max="9" width="2.42578125" style="57" customWidth="1"/>
    <col min="10" max="11" width="13.85546875" style="57" customWidth="1"/>
    <col min="12" max="12" width="14.28515625" style="57" customWidth="1"/>
    <col min="13" max="13" width="21.140625" style="57" customWidth="1"/>
    <col min="14" max="16384" width="9.140625" style="57"/>
  </cols>
  <sheetData>
    <row r="1" spans="1:12" ht="15.75">
      <c r="B1" s="53" t="s">
        <v>66</v>
      </c>
      <c r="C1" s="54"/>
      <c r="D1" s="55"/>
      <c r="E1" s="55"/>
      <c r="F1" s="55"/>
      <c r="G1" s="55"/>
      <c r="H1" s="55"/>
      <c r="I1" s="55"/>
      <c r="J1" s="55"/>
      <c r="K1" s="55"/>
      <c r="L1" s="56"/>
    </row>
    <row r="2" spans="1:12" ht="23.25" customHeight="1">
      <c r="B2" s="58" t="s">
        <v>67</v>
      </c>
      <c r="C2" s="59"/>
      <c r="D2" s="60"/>
      <c r="E2" s="60"/>
      <c r="F2" s="60"/>
      <c r="G2" s="60"/>
      <c r="H2" s="60"/>
      <c r="I2" s="60"/>
      <c r="J2" s="60"/>
      <c r="K2" s="60"/>
      <c r="L2" s="61"/>
    </row>
    <row r="3" spans="1:12" ht="10.5" customHeight="1">
      <c r="B3" s="62"/>
      <c r="C3" s="63"/>
      <c r="D3" s="64"/>
      <c r="E3" s="64"/>
      <c r="F3" s="64"/>
      <c r="G3" s="64"/>
      <c r="H3" s="64"/>
      <c r="I3" s="64"/>
      <c r="J3" s="64"/>
      <c r="K3" s="64"/>
      <c r="L3" s="65"/>
    </row>
    <row r="4" spans="1:12" s="69" customFormat="1">
      <c r="B4" s="168" t="s">
        <v>15</v>
      </c>
      <c r="C4" s="169"/>
      <c r="D4" s="169"/>
      <c r="E4" s="169"/>
      <c r="F4" s="66"/>
      <c r="G4" s="66"/>
      <c r="H4" s="66"/>
      <c r="I4" s="67"/>
      <c r="J4" s="67"/>
      <c r="K4" s="67"/>
      <c r="L4" s="68"/>
    </row>
    <row r="5" spans="1:12" s="69" customFormat="1">
      <c r="B5" s="168" t="s">
        <v>16</v>
      </c>
      <c r="C5" s="169"/>
      <c r="D5" s="169"/>
      <c r="E5" s="169"/>
      <c r="F5" s="66"/>
      <c r="G5" s="66"/>
      <c r="H5" s="66"/>
      <c r="I5" s="67"/>
      <c r="J5" s="67"/>
      <c r="K5" s="67"/>
      <c r="L5" s="68"/>
    </row>
    <row r="6" spans="1:12" s="69" customFormat="1">
      <c r="B6" s="168" t="s">
        <v>68</v>
      </c>
      <c r="C6" s="169"/>
      <c r="D6" s="169"/>
      <c r="E6" s="169"/>
      <c r="F6" s="66"/>
      <c r="G6" s="66"/>
      <c r="H6" s="66"/>
      <c r="I6" s="67"/>
      <c r="J6" s="67"/>
      <c r="K6" s="67"/>
      <c r="L6" s="68"/>
    </row>
    <row r="7" spans="1:12" ht="60.75" customHeight="1">
      <c r="B7" s="156" t="s">
        <v>69</v>
      </c>
      <c r="C7" s="157"/>
      <c r="D7" s="157"/>
      <c r="E7" s="157"/>
      <c r="F7" s="158"/>
      <c r="G7" s="158"/>
      <c r="H7" s="158"/>
      <c r="I7" s="158"/>
      <c r="J7" s="158"/>
      <c r="K7" s="158"/>
      <c r="L7" s="159"/>
    </row>
    <row r="8" spans="1:12" ht="41.1" customHeight="1">
      <c r="A8" s="71"/>
      <c r="B8" s="160" t="s">
        <v>70</v>
      </c>
      <c r="C8" s="161"/>
      <c r="D8" s="161"/>
      <c r="E8" s="161"/>
      <c r="F8" s="161"/>
      <c r="G8" s="161"/>
      <c r="H8" s="161"/>
      <c r="I8" s="161"/>
      <c r="J8" s="162"/>
      <c r="K8" s="70"/>
      <c r="L8" s="70"/>
    </row>
    <row r="9" spans="1:12" ht="38.25">
      <c r="A9" s="71" t="s">
        <v>2</v>
      </c>
      <c r="B9" s="71" t="s">
        <v>18</v>
      </c>
      <c r="C9" s="99" t="s">
        <v>19</v>
      </c>
      <c r="D9" s="71" t="s">
        <v>6</v>
      </c>
      <c r="E9" s="71" t="s">
        <v>7</v>
      </c>
      <c r="F9" s="71" t="s">
        <v>71</v>
      </c>
      <c r="G9" s="71" t="s">
        <v>20</v>
      </c>
      <c r="H9" s="72" t="s">
        <v>72</v>
      </c>
      <c r="I9" s="73"/>
      <c r="J9" s="72"/>
      <c r="K9" s="70"/>
      <c r="L9" s="70"/>
    </row>
    <row r="10" spans="1:12" ht="216">
      <c r="A10" s="114">
        <v>1</v>
      </c>
      <c r="B10" s="74" t="s">
        <v>73</v>
      </c>
      <c r="C10" s="75" t="s">
        <v>74</v>
      </c>
      <c r="D10" s="76" t="s">
        <v>75</v>
      </c>
      <c r="E10" s="76" t="s">
        <v>76</v>
      </c>
      <c r="F10" s="76" t="s">
        <v>77</v>
      </c>
      <c r="G10" s="77"/>
      <c r="H10" s="77"/>
      <c r="I10" s="78"/>
      <c r="J10" s="79"/>
      <c r="K10" s="80"/>
      <c r="L10" s="80"/>
    </row>
    <row r="11" spans="1:12" ht="144">
      <c r="A11" s="114">
        <v>2</v>
      </c>
      <c r="B11" s="74" t="s">
        <v>78</v>
      </c>
      <c r="C11" s="75" t="s">
        <v>79</v>
      </c>
      <c r="D11" s="76" t="s">
        <v>80</v>
      </c>
      <c r="E11" s="76" t="s">
        <v>81</v>
      </c>
      <c r="F11" s="76" t="s">
        <v>82</v>
      </c>
      <c r="G11" s="77"/>
      <c r="H11" s="77"/>
      <c r="I11" s="81"/>
      <c r="J11" s="82"/>
      <c r="K11" s="80"/>
      <c r="L11" s="80"/>
    </row>
    <row r="12" spans="1:12" ht="192">
      <c r="A12" s="114">
        <v>3</v>
      </c>
      <c r="B12" s="74" t="s">
        <v>83</v>
      </c>
      <c r="C12" s="75" t="s">
        <v>84</v>
      </c>
      <c r="D12" s="76" t="s">
        <v>85</v>
      </c>
      <c r="E12" s="76" t="s">
        <v>86</v>
      </c>
      <c r="F12" s="76" t="s">
        <v>87</v>
      </c>
      <c r="G12" s="77"/>
      <c r="H12" s="77"/>
      <c r="I12" s="81"/>
      <c r="J12" s="82"/>
      <c r="K12" s="80"/>
      <c r="L12" s="80"/>
    </row>
    <row r="13" spans="1:12" ht="48">
      <c r="A13" s="114">
        <v>4</v>
      </c>
      <c r="B13" s="74" t="s">
        <v>88</v>
      </c>
      <c r="C13" s="75" t="s">
        <v>89</v>
      </c>
      <c r="D13" s="76" t="s">
        <v>90</v>
      </c>
      <c r="E13" s="76" t="s">
        <v>91</v>
      </c>
      <c r="F13" s="76" t="s">
        <v>92</v>
      </c>
      <c r="G13" s="77"/>
      <c r="H13" s="77"/>
      <c r="I13" s="81"/>
      <c r="J13" s="82"/>
      <c r="K13" s="80"/>
      <c r="L13" s="80"/>
    </row>
    <row r="14" spans="1:12" ht="125.25">
      <c r="A14" s="114">
        <v>5</v>
      </c>
      <c r="B14" s="74" t="s">
        <v>93</v>
      </c>
      <c r="C14" s="75" t="s">
        <v>94</v>
      </c>
      <c r="D14" s="76" t="s">
        <v>95</v>
      </c>
      <c r="E14" s="76" t="s">
        <v>96</v>
      </c>
      <c r="F14" s="76" t="s">
        <v>97</v>
      </c>
      <c r="G14" s="77"/>
      <c r="H14" s="77"/>
      <c r="I14" s="81"/>
      <c r="J14" s="82"/>
      <c r="K14" s="80"/>
      <c r="L14" s="80"/>
    </row>
    <row r="15" spans="1:12" ht="48">
      <c r="A15" s="114">
        <v>6</v>
      </c>
      <c r="B15" s="74" t="s">
        <v>30</v>
      </c>
      <c r="C15" s="75" t="s">
        <v>98</v>
      </c>
      <c r="D15" s="76" t="s">
        <v>99</v>
      </c>
      <c r="E15" s="76" t="s">
        <v>100</v>
      </c>
      <c r="F15" s="76" t="s">
        <v>101</v>
      </c>
      <c r="G15" s="77"/>
      <c r="H15" s="77"/>
      <c r="I15" s="81"/>
      <c r="J15" s="82"/>
      <c r="K15" s="80"/>
      <c r="L15" s="80"/>
    </row>
    <row r="16" spans="1:12" ht="108">
      <c r="A16" s="114">
        <v>7</v>
      </c>
      <c r="B16" s="74" t="s">
        <v>102</v>
      </c>
      <c r="C16" s="75" t="s">
        <v>103</v>
      </c>
      <c r="D16" s="76" t="s">
        <v>80</v>
      </c>
      <c r="E16" s="76" t="s">
        <v>104</v>
      </c>
      <c r="F16" s="76" t="s">
        <v>105</v>
      </c>
      <c r="G16" s="77"/>
      <c r="H16" s="77"/>
      <c r="I16" s="81"/>
      <c r="J16" s="82"/>
      <c r="K16" s="80"/>
      <c r="L16" s="80"/>
    </row>
    <row r="17" spans="1:13" ht="144">
      <c r="A17" s="114">
        <v>8</v>
      </c>
      <c r="B17" s="74" t="s">
        <v>39</v>
      </c>
      <c r="C17" s="75" t="s">
        <v>106</v>
      </c>
      <c r="D17" s="76" t="s">
        <v>107</v>
      </c>
      <c r="E17" s="100">
        <v>1</v>
      </c>
      <c r="F17" s="76" t="s">
        <v>108</v>
      </c>
      <c r="G17" s="77"/>
      <c r="H17" s="77"/>
      <c r="I17" s="81"/>
      <c r="J17" s="82"/>
      <c r="K17" s="80"/>
      <c r="L17" s="80"/>
    </row>
    <row r="18" spans="1:13" ht="120">
      <c r="A18" s="114">
        <v>9</v>
      </c>
      <c r="B18" s="74" t="s">
        <v>109</v>
      </c>
      <c r="C18" s="75" t="s">
        <v>110</v>
      </c>
      <c r="D18" s="76" t="s">
        <v>111</v>
      </c>
      <c r="E18" s="76" t="s">
        <v>112</v>
      </c>
      <c r="F18" s="76" t="s">
        <v>113</v>
      </c>
      <c r="G18" s="77"/>
      <c r="H18" s="77"/>
      <c r="I18" s="81"/>
      <c r="J18" s="82"/>
      <c r="K18" s="80"/>
      <c r="L18" s="80"/>
    </row>
    <row r="19" spans="1:13" ht="120">
      <c r="A19" s="114">
        <v>10</v>
      </c>
      <c r="B19" s="74" t="s">
        <v>114</v>
      </c>
      <c r="C19" s="75" t="s">
        <v>115</v>
      </c>
      <c r="D19" s="76" t="s">
        <v>116</v>
      </c>
      <c r="E19" s="76" t="s">
        <v>117</v>
      </c>
      <c r="F19" s="76" t="s">
        <v>92</v>
      </c>
      <c r="G19" s="77"/>
      <c r="H19" s="77"/>
      <c r="I19" s="81"/>
      <c r="J19" s="82"/>
      <c r="K19" s="80"/>
      <c r="L19" s="80"/>
    </row>
    <row r="20" spans="1:13" ht="288">
      <c r="A20" s="114">
        <v>11</v>
      </c>
      <c r="B20" s="74" t="s">
        <v>118</v>
      </c>
      <c r="C20" s="75" t="s">
        <v>119</v>
      </c>
      <c r="D20" s="76" t="s">
        <v>120</v>
      </c>
      <c r="E20" s="76" t="s">
        <v>121</v>
      </c>
      <c r="F20" s="76" t="s">
        <v>122</v>
      </c>
      <c r="G20" s="77"/>
      <c r="H20" s="77"/>
      <c r="I20" s="81"/>
      <c r="J20" s="82"/>
      <c r="K20" s="80"/>
      <c r="L20" s="80"/>
    </row>
    <row r="21" spans="1:13" ht="36">
      <c r="A21" s="114">
        <v>12</v>
      </c>
      <c r="B21" s="74" t="s">
        <v>123</v>
      </c>
      <c r="C21" s="101" t="s">
        <v>124</v>
      </c>
      <c r="D21" s="76" t="s">
        <v>125</v>
      </c>
      <c r="E21" s="100">
        <v>1</v>
      </c>
      <c r="F21" s="76" t="s">
        <v>126</v>
      </c>
      <c r="G21" s="77"/>
      <c r="H21" s="77"/>
      <c r="I21" s="81"/>
      <c r="J21" s="82"/>
      <c r="K21" s="80"/>
      <c r="L21" s="80"/>
    </row>
    <row r="22" spans="1:13" ht="120">
      <c r="A22" s="114">
        <v>13</v>
      </c>
      <c r="B22" s="74" t="s">
        <v>127</v>
      </c>
      <c r="C22" s="75" t="s">
        <v>128</v>
      </c>
      <c r="D22" s="76" t="s">
        <v>129</v>
      </c>
      <c r="E22" s="76" t="s">
        <v>130</v>
      </c>
      <c r="F22" s="76" t="s">
        <v>131</v>
      </c>
      <c r="G22" s="77"/>
      <c r="H22" s="77"/>
      <c r="I22" s="81"/>
      <c r="J22" s="82"/>
      <c r="K22" s="80"/>
      <c r="L22" s="80"/>
    </row>
    <row r="23" spans="1:13" ht="72">
      <c r="A23" s="114">
        <v>14</v>
      </c>
      <c r="B23" s="74" t="s">
        <v>132</v>
      </c>
      <c r="C23" s="75" t="s">
        <v>133</v>
      </c>
      <c r="D23" s="76" t="s">
        <v>134</v>
      </c>
      <c r="E23" s="76" t="s">
        <v>135</v>
      </c>
      <c r="F23" s="76" t="s">
        <v>136</v>
      </c>
      <c r="G23" s="77"/>
      <c r="H23" s="77"/>
      <c r="I23" s="81"/>
      <c r="J23" s="82"/>
      <c r="K23" s="80"/>
      <c r="L23" s="80"/>
    </row>
    <row r="24" spans="1:13" ht="72">
      <c r="A24" s="114">
        <v>15</v>
      </c>
      <c r="B24" s="74" t="s">
        <v>137</v>
      </c>
      <c r="C24" s="83" t="s">
        <v>138</v>
      </c>
      <c r="D24" s="76" t="s">
        <v>139</v>
      </c>
      <c r="E24" s="100">
        <v>1</v>
      </c>
      <c r="F24" s="76" t="s">
        <v>136</v>
      </c>
      <c r="G24" s="77"/>
      <c r="H24" s="77"/>
      <c r="I24" s="81"/>
      <c r="J24" s="82"/>
      <c r="K24" s="80"/>
      <c r="L24" s="80"/>
    </row>
    <row r="25" spans="1:13" ht="12.75" customHeight="1" thickBot="1">
      <c r="B25" s="84"/>
      <c r="C25" s="85"/>
      <c r="D25" s="85"/>
      <c r="E25" s="85"/>
      <c r="F25" s="85"/>
      <c r="G25" s="85"/>
      <c r="H25" s="86"/>
      <c r="I25" s="87"/>
      <c r="J25" s="88"/>
      <c r="K25" s="89"/>
      <c r="L25" s="90"/>
    </row>
    <row r="26" spans="1:13" ht="21.75" customHeight="1">
      <c r="B26" s="163" t="s">
        <v>50</v>
      </c>
      <c r="C26" s="163"/>
      <c r="D26" s="163"/>
      <c r="E26" s="163"/>
      <c r="F26" s="163"/>
      <c r="G26" s="163"/>
      <c r="H26" s="163"/>
      <c r="I26" s="91"/>
      <c r="J26" s="64"/>
      <c r="K26" s="64"/>
      <c r="L26" s="92"/>
    </row>
    <row r="27" spans="1:13" ht="22.5" customHeight="1">
      <c r="B27" s="164"/>
      <c r="C27" s="164"/>
      <c r="D27" s="164"/>
      <c r="E27" s="164"/>
      <c r="F27" s="164"/>
      <c r="G27" s="164"/>
      <c r="H27" s="164"/>
      <c r="I27" s="93"/>
      <c r="J27" s="93"/>
      <c r="K27" s="93"/>
      <c r="L27" s="93"/>
      <c r="M27" s="93"/>
    </row>
    <row r="28" spans="1:13" ht="21" customHeight="1">
      <c r="B28" s="164"/>
      <c r="C28" s="164"/>
      <c r="D28" s="164"/>
      <c r="E28" s="164"/>
      <c r="F28" s="164"/>
      <c r="G28" s="164"/>
      <c r="H28" s="164"/>
      <c r="I28" s="94"/>
      <c r="J28" s="94"/>
      <c r="K28" s="94"/>
    </row>
    <row r="30" spans="1:13" ht="15.75">
      <c r="B30" s="95"/>
    </row>
    <row r="31" spans="1:13">
      <c r="B31" s="96"/>
      <c r="C31" s="97"/>
      <c r="D31" s="97"/>
      <c r="E31" s="97"/>
      <c r="F31" s="97"/>
    </row>
    <row r="32" spans="1:13">
      <c r="B32" s="96"/>
      <c r="C32" s="97"/>
      <c r="D32" s="97"/>
      <c r="E32" s="97"/>
      <c r="F32" s="97"/>
    </row>
    <row r="33" spans="2:6">
      <c r="B33" s="96"/>
      <c r="C33" s="98"/>
      <c r="D33" s="98"/>
      <c r="E33" s="98"/>
      <c r="F33" s="98"/>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4" orientation="landscape" verticalDpi="4294967292"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5"/>
  <sheetViews>
    <sheetView view="pageBreakPreview" zoomScaleNormal="100" zoomScaleSheetLayoutView="100" workbookViewId="0">
      <selection activeCell="A18" sqref="A18:A23"/>
    </sheetView>
  </sheetViews>
  <sheetFormatPr defaultColWidth="11.42578125" defaultRowHeight="12.75"/>
  <cols>
    <col min="1" max="1" width="150.7109375" style="1" customWidth="1"/>
    <col min="2" max="16384" width="11.42578125" style="1"/>
  </cols>
  <sheetData>
    <row r="1" spans="1:1">
      <c r="A1" s="10" t="s">
        <v>140</v>
      </c>
    </row>
    <row r="2" spans="1:1">
      <c r="A2" s="11"/>
    </row>
    <row r="3" spans="1:1">
      <c r="A3" s="11"/>
    </row>
    <row r="4" spans="1:1">
      <c r="A4" s="12"/>
    </row>
    <row r="5" spans="1:1">
      <c r="A5" s="12"/>
    </row>
    <row r="6" spans="1:1">
      <c r="A6" s="12"/>
    </row>
    <row r="8" spans="1:1">
      <c r="A8" s="12"/>
    </row>
    <row r="9" spans="1:1">
      <c r="A9" s="11"/>
    </row>
    <row r="10" spans="1:1">
      <c r="A10" s="11"/>
    </row>
    <row r="11" spans="1:1">
      <c r="A11" s="28" t="s">
        <v>141</v>
      </c>
    </row>
    <row r="12" spans="1:1">
      <c r="A12" s="13" t="s">
        <v>142</v>
      </c>
    </row>
    <row r="13" spans="1:1">
      <c r="A13" s="27"/>
    </row>
    <row r="14" spans="1:1">
      <c r="A14" s="11" t="s">
        <v>143</v>
      </c>
    </row>
    <row r="15" spans="1:1">
      <c r="A15" s="11"/>
    </row>
    <row r="16" spans="1:1">
      <c r="A16" s="28" t="s">
        <v>144</v>
      </c>
    </row>
    <row r="17" spans="1:1" ht="25.5">
      <c r="A17" s="11" t="s">
        <v>145</v>
      </c>
    </row>
    <row r="18" spans="1:1" ht="12.75" customHeight="1">
      <c r="A18" s="108" t="s">
        <v>146</v>
      </c>
    </row>
    <row r="19" spans="1:1" ht="12.75" customHeight="1">
      <c r="A19" s="108" t="s">
        <v>147</v>
      </c>
    </row>
    <row r="20" spans="1:1" ht="13.5" customHeight="1">
      <c r="A20" s="108" t="s">
        <v>148</v>
      </c>
    </row>
    <row r="21" spans="1:1" ht="12.75" customHeight="1">
      <c r="A21" s="108" t="s">
        <v>149</v>
      </c>
    </row>
    <row r="22" spans="1:1" ht="12.75" customHeight="1">
      <c r="A22" s="108" t="s">
        <v>150</v>
      </c>
    </row>
    <row r="23" spans="1:1" ht="13.5" customHeight="1">
      <c r="A23" s="108" t="s">
        <v>151</v>
      </c>
    </row>
    <row r="24" spans="1:1" ht="13.5" customHeight="1">
      <c r="A24" s="12" t="s">
        <v>152</v>
      </c>
    </row>
    <row r="25" spans="1:1" ht="12.75" customHeight="1">
      <c r="A25" s="14" t="s">
        <v>143</v>
      </c>
    </row>
  </sheetData>
  <phoneticPr fontId="16"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E5EC0EE-EF9A-470A-96A9-7D2282F6CA5A}"/>
</file>

<file path=customXml/itemProps2.xml><?xml version="1.0" encoding="utf-8"?>
<ds:datastoreItem xmlns:ds="http://schemas.openxmlformats.org/officeDocument/2006/customXml" ds:itemID="{564F320C-AC73-4B97-A7B5-F85302F9D974}"/>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2023-06-29T10:29:52Z</dcterms:modified>
  <cp:category/>
  <cp:contentStatus/>
</cp:coreProperties>
</file>